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055" windowHeight="9045" activeTab="0"/>
  </bookViews>
  <sheets>
    <sheet name="prognoze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<sst xmlns="http://schemas.openxmlformats.org/spreadsheetml/2006/main" count="127" uniqueCount="127">
  <si>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 xml:space="preserve">Daugavpils </t>
  </si>
  <si>
    <t xml:space="preserve">Jelgava </t>
  </si>
  <si>
    <t>Jūrmala</t>
  </si>
  <si>
    <t>Liepāja</t>
  </si>
  <si>
    <t xml:space="preserve">Rēzekne </t>
  </si>
  <si>
    <t>Rīga</t>
  </si>
  <si>
    <t>Ventspils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</si>
  <si>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</si>
  <si>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</si>
  <si>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</si>
  <si>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</si>
  <si>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</si>
  <si>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</si>
  <si>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</si>
  <si>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</si>
  <si>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</si>
  <si>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</si>
  <si>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</si>
  <si>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</si>
  <si>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</si>
  <si>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</si>
  <si>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</si>
  <si>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</si>
  <si>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</si>
  <si>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</si>
  <si>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</si>
  <si>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</si>
  <si>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</si>
  <si>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</si>
  <si>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</si>
  <si>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</si>
  <si>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</si>
  <si>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</si>
  <si>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</si>
  <si>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</si>
  <si>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</si>
  <si>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</si>
  <si>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</si>
  <si>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</si>
  <si>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</si>
  <si>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</si>
  <si>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</si>
  <si>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</si>
  <si>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</si>
  <si>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</si>
  <si>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</si>
  <si>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</si>
  <si>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</si>
  <si>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</si>
  <si>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</si>
  <si>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</si>
  <si>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</si>
  <si>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</si>
  <si>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</si>
  <si>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</si>
  <si>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</si>
  <si>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</si>
  <si>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</si>
  <si>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</si>
  <si>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</si>
  <si>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</si>
  <si>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</si>
  <si>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</si>
  <si>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</si>
  <si>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</si>
  <si>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</si>
  <si>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</si>
  <si>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</si>
  <si>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</si>
  <si>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</si>
  <si>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</si>
  <si>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</si>
  <si>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</si>
  <si>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</si>
  <si>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</si>
  <si>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</si>
  <si>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</si>
  <si>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</si>
  <si>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</si>
  <si>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</si>
  <si>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</si>
  <si>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</si>
  <si>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</si>
  <si>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</si>
  <si>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</si>
  <si>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</si>
  <si>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</si>
  <si>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</si>
  <si>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</si>
  <si>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</si>
  <si>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</si>
  <si>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</si>
  <si>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</si>
  <si>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</si>
  <si>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</si>
  <si>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</si>
  <si>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</si>
  <si>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</si>
  <si>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</si>
  <si>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</si>
  <si>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</si>
  <si>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</si>
  <si>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</si>
  <si>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</si>
  <si>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</si>
  <si>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</si>
  <si>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</si>
  <si>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</si>
  <si>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</si>
  <si>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</si>
  <si>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</si>
  <si>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</si>
  <si>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</si>
  <si>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</si>
  <si>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</si>
  <si>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kopsumma:</t>
  </si>
  <si>
    <t>Aprēķinātā nekustamā īpašuma nodokļa ieņēmumu prognoze 2011.g.</t>
  </si>
  <si>
    <t>Kocēnu novads</t>
  </si>
  <si>
    <t>Kopā</t>
  </si>
  <si>
    <t>Par zemi</t>
  </si>
  <si>
    <t>Par ēkām</t>
  </si>
  <si>
    <t>Par inženierbūvēm</t>
  </si>
  <si>
    <t>Par mājokļiem</t>
  </si>
  <si>
    <t>Valmiera</t>
  </si>
  <si>
    <t xml:space="preserve">Jēkabpils </t>
  </si>
  <si>
    <t xml:space="preserve"> </t>
  </si>
  <si>
    <t>Avots: Finanšu ministrija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</si>
</sst>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4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wrapText="1"/>
    </xf>
    <xf numFmtId="3" fontId="0" fillId="24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24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19.375" style="0" customWidth="1"/>
    <col min="2" max="6" width="13.875" style="0" customWidth="1"/>
  </cols>
  <sheetData>
    <row r="1" spans="1:6" ht="33" customHeight="1">
      <c r="A1" s="14" t="s">
        <v>116</v>
      </c>
      <c r="B1" s="15"/>
      <c r="C1" s="15"/>
      <c r="D1" s="15"/>
      <c r="E1" s="15"/>
      <c r="F1" s="16"/>
    </row>
    <row r="2" spans="1:6" ht="42" customHeight="1">
      <c r="A2" s="2"/>
      <c r="B2" s="1" t="s">
        <v>119</v>
      </c>
      <c r="C2" s="1" t="s">
        <v>120</v>
      </c>
      <c r="D2" s="1" t="s">
        <v>121</v>
      </c>
      <c r="E2" s="6" t="s">
        <v>122</v>
      </c>
      <c r="F2" s="6" t="s">
        <v>118</v>
      </c>
    </row>
    <row r="3" spans="1:6" ht="15.75">
      <c r="A3" s="3" t="s">
        <v>0</v>
      </c>
      <c r="B3" s="8">
        <v>587965</v>
      </c>
      <c r="C3" s="12">
        <v>940526</v>
      </c>
      <c r="D3" s="8">
        <v>3768</v>
      </c>
      <c r="E3" s="9">
        <v>171496</v>
      </c>
      <c r="F3" s="9">
        <f>B3+C3+D3+E3</f>
        <v>1703755</v>
      </c>
    </row>
    <row r="4" spans="1:6" ht="15.75">
      <c r="A4" s="3" t="s">
        <v>124</v>
      </c>
      <c r="B4" s="8">
        <v>108131</v>
      </c>
      <c r="C4" s="12">
        <v>169296</v>
      </c>
      <c r="D4" s="8">
        <v>1809</v>
      </c>
      <c r="E4" s="9">
        <v>40465</v>
      </c>
      <c r="F4" s="9">
        <f aca="true" t="shared" si="0" ref="F4:F67">B4+C4+D4+E4</f>
        <v>319701</v>
      </c>
    </row>
    <row r="5" spans="1:6" ht="15.75">
      <c r="A5" s="3" t="s">
        <v>1</v>
      </c>
      <c r="B5" s="8">
        <v>701186</v>
      </c>
      <c r="C5" s="12">
        <v>712447</v>
      </c>
      <c r="D5" s="8">
        <v>29418</v>
      </c>
      <c r="E5" s="9">
        <v>208818</v>
      </c>
      <c r="F5" s="9">
        <f t="shared" si="0"/>
        <v>1651869</v>
      </c>
    </row>
    <row r="6" spans="1:6" ht="15.75">
      <c r="A6" s="3" t="s">
        <v>2</v>
      </c>
      <c r="B6" s="8">
        <v>3735013</v>
      </c>
      <c r="C6" s="12">
        <v>1157814</v>
      </c>
      <c r="D6" s="8">
        <v>16788</v>
      </c>
      <c r="E6" s="9">
        <v>388991</v>
      </c>
      <c r="F6" s="9">
        <f t="shared" si="0"/>
        <v>5298606</v>
      </c>
    </row>
    <row r="7" spans="1:6" ht="15.75">
      <c r="A7" s="3" t="s">
        <v>3</v>
      </c>
      <c r="B7" s="8">
        <v>1212680</v>
      </c>
      <c r="C7" s="12">
        <v>1025924</v>
      </c>
      <c r="D7" s="8">
        <v>10293</v>
      </c>
      <c r="E7" s="9">
        <v>218664</v>
      </c>
      <c r="F7" s="9">
        <f t="shared" si="0"/>
        <v>2467561</v>
      </c>
    </row>
    <row r="8" spans="1:6" ht="15.75">
      <c r="A8" s="3" t="s">
        <v>4</v>
      </c>
      <c r="B8" s="8">
        <v>221436</v>
      </c>
      <c r="C8" s="12">
        <v>214152</v>
      </c>
      <c r="D8" s="8">
        <v>3157</v>
      </c>
      <c r="E8" s="9">
        <v>52208</v>
      </c>
      <c r="F8" s="9">
        <f t="shared" si="0"/>
        <v>490953</v>
      </c>
    </row>
    <row r="9" spans="1:6" ht="15.75">
      <c r="A9" s="3" t="s">
        <v>5</v>
      </c>
      <c r="B9" s="8">
        <v>20523569</v>
      </c>
      <c r="C9" s="12">
        <v>21115108</v>
      </c>
      <c r="D9" s="8">
        <v>265596</v>
      </c>
      <c r="E9" s="9">
        <v>3706702</v>
      </c>
      <c r="F9" s="9">
        <f t="shared" si="0"/>
        <v>45610975</v>
      </c>
    </row>
    <row r="10" spans="1:6" ht="15.75">
      <c r="A10" s="3" t="s">
        <v>123</v>
      </c>
      <c r="B10" s="8">
        <v>235142</v>
      </c>
      <c r="C10" s="12">
        <v>356851</v>
      </c>
      <c r="D10" s="8">
        <v>6197</v>
      </c>
      <c r="E10" s="9">
        <v>79293</v>
      </c>
      <c r="F10" s="9">
        <f t="shared" si="0"/>
        <v>677483</v>
      </c>
    </row>
    <row r="11" spans="1:6" ht="15.75">
      <c r="A11" s="3" t="s">
        <v>6</v>
      </c>
      <c r="B11" s="8">
        <v>950405</v>
      </c>
      <c r="C11" s="12">
        <v>747823</v>
      </c>
      <c r="D11" s="8">
        <v>91140</v>
      </c>
      <c r="E11" s="9">
        <v>107094</v>
      </c>
      <c r="F11" s="9">
        <f t="shared" si="0"/>
        <v>1896462</v>
      </c>
    </row>
    <row r="12" spans="1:6" ht="15.75">
      <c r="A12" s="4" t="s">
        <v>7</v>
      </c>
      <c r="B12" s="8">
        <v>56072</v>
      </c>
      <c r="C12" s="8">
        <v>1559</v>
      </c>
      <c r="D12" s="8">
        <v>283</v>
      </c>
      <c r="E12" s="9">
        <v>2196</v>
      </c>
      <c r="F12" s="9">
        <f t="shared" si="0"/>
        <v>60110</v>
      </c>
    </row>
    <row r="13" spans="1:6" ht="15.75">
      <c r="A13" s="4" t="s">
        <v>8</v>
      </c>
      <c r="B13" s="8">
        <v>113625</v>
      </c>
      <c r="C13" s="8">
        <v>103616</v>
      </c>
      <c r="D13" s="8">
        <v>1834</v>
      </c>
      <c r="E13" s="9">
        <v>16869</v>
      </c>
      <c r="F13" s="9">
        <f t="shared" si="0"/>
        <v>235944</v>
      </c>
    </row>
    <row r="14" spans="1:6" ht="15.75">
      <c r="A14" s="4" t="s">
        <v>9</v>
      </c>
      <c r="B14" s="8">
        <v>217463</v>
      </c>
      <c r="C14" s="8">
        <v>24563</v>
      </c>
      <c r="D14" s="8">
        <v>21709</v>
      </c>
      <c r="E14" s="9">
        <v>7789</v>
      </c>
      <c r="F14" s="9">
        <f t="shared" si="0"/>
        <v>271524</v>
      </c>
    </row>
    <row r="15" spans="1:6" ht="15.75">
      <c r="A15" s="4" t="s">
        <v>10</v>
      </c>
      <c r="B15" s="8">
        <v>56247</v>
      </c>
      <c r="C15" s="8">
        <v>2488</v>
      </c>
      <c r="D15" s="8">
        <v>105</v>
      </c>
      <c r="E15" s="9">
        <v>1085</v>
      </c>
      <c r="F15" s="9">
        <f t="shared" si="0"/>
        <v>59925</v>
      </c>
    </row>
    <row r="16" spans="1:6" ht="15.75">
      <c r="A16" s="4" t="s">
        <v>11</v>
      </c>
      <c r="B16" s="8">
        <v>106986</v>
      </c>
      <c r="C16" s="8">
        <v>5575</v>
      </c>
      <c r="D16" s="8">
        <v>911</v>
      </c>
      <c r="E16" s="9">
        <v>3194</v>
      </c>
      <c r="F16" s="9">
        <f t="shared" si="0"/>
        <v>116666</v>
      </c>
    </row>
    <row r="17" spans="1:6" ht="15.75">
      <c r="A17" s="4" t="s">
        <v>12</v>
      </c>
      <c r="B17" s="8">
        <v>46191</v>
      </c>
      <c r="C17" s="8">
        <v>1680</v>
      </c>
      <c r="D17" s="8">
        <v>580</v>
      </c>
      <c r="E17" s="9">
        <v>1040</v>
      </c>
      <c r="F17" s="9">
        <f t="shared" si="0"/>
        <v>49491</v>
      </c>
    </row>
    <row r="18" spans="1:7" ht="15.75">
      <c r="A18" s="4" t="s">
        <v>13</v>
      </c>
      <c r="B18" s="8">
        <v>304243</v>
      </c>
      <c r="C18" s="8">
        <v>51251</v>
      </c>
      <c r="D18" s="8">
        <v>1685</v>
      </c>
      <c r="E18" s="9">
        <v>15942</v>
      </c>
      <c r="F18" s="9">
        <f t="shared" si="0"/>
        <v>373121</v>
      </c>
      <c r="G18" s="10"/>
    </row>
    <row r="19" spans="1:6" ht="15.75">
      <c r="A19" s="4" t="s">
        <v>14</v>
      </c>
      <c r="B19" s="8">
        <v>153407</v>
      </c>
      <c r="C19" s="8">
        <v>18150</v>
      </c>
      <c r="D19" s="8">
        <v>3396</v>
      </c>
      <c r="E19" s="9">
        <v>8348</v>
      </c>
      <c r="F19" s="9">
        <f t="shared" si="0"/>
        <v>183301</v>
      </c>
    </row>
    <row r="20" spans="1:6" ht="15.75">
      <c r="A20" s="4" t="s">
        <v>15</v>
      </c>
      <c r="B20" s="8">
        <v>91684</v>
      </c>
      <c r="C20" s="8">
        <v>4641</v>
      </c>
      <c r="D20" s="8">
        <v>782</v>
      </c>
      <c r="E20" s="9">
        <v>2536</v>
      </c>
      <c r="F20" s="9">
        <f t="shared" si="0"/>
        <v>99643</v>
      </c>
    </row>
    <row r="21" spans="1:7" ht="15.75">
      <c r="A21" s="4" t="s">
        <v>16</v>
      </c>
      <c r="B21" s="8">
        <v>205701</v>
      </c>
      <c r="C21" s="8">
        <v>15152</v>
      </c>
      <c r="D21" s="8">
        <v>352</v>
      </c>
      <c r="E21" s="9">
        <v>5005</v>
      </c>
      <c r="F21" s="9">
        <f t="shared" si="0"/>
        <v>226210</v>
      </c>
      <c r="G21" s="10"/>
    </row>
    <row r="22" spans="1:6" ht="15.75">
      <c r="A22" s="4" t="s">
        <v>17</v>
      </c>
      <c r="B22" s="8">
        <v>451259</v>
      </c>
      <c r="C22" s="8">
        <v>112766</v>
      </c>
      <c r="D22" s="8">
        <v>394</v>
      </c>
      <c r="E22" s="9">
        <v>41495</v>
      </c>
      <c r="F22" s="9">
        <f t="shared" si="0"/>
        <v>605914</v>
      </c>
    </row>
    <row r="23" spans="1:6" ht="15.75">
      <c r="A23" s="4" t="s">
        <v>18</v>
      </c>
      <c r="B23" s="8">
        <v>489064</v>
      </c>
      <c r="C23" s="8">
        <v>75509</v>
      </c>
      <c r="D23" s="8">
        <v>2513</v>
      </c>
      <c r="E23" s="9">
        <v>69184</v>
      </c>
      <c r="F23" s="9">
        <f t="shared" si="0"/>
        <v>636270</v>
      </c>
    </row>
    <row r="24" spans="1:7" ht="15.75">
      <c r="A24" s="4" t="s">
        <v>19</v>
      </c>
      <c r="B24" s="8">
        <v>152290</v>
      </c>
      <c r="C24" s="8">
        <v>23417</v>
      </c>
      <c r="D24" s="8">
        <v>871</v>
      </c>
      <c r="E24" s="9">
        <v>13850</v>
      </c>
      <c r="F24" s="9">
        <f t="shared" si="0"/>
        <v>190428</v>
      </c>
      <c r="G24" s="10"/>
    </row>
    <row r="25" spans="1:6" ht="15.75">
      <c r="A25" s="4" t="s">
        <v>20</v>
      </c>
      <c r="B25" s="8">
        <v>33595</v>
      </c>
      <c r="C25" s="8">
        <v>391</v>
      </c>
      <c r="D25" s="8">
        <v>140</v>
      </c>
      <c r="E25" s="9">
        <v>379</v>
      </c>
      <c r="F25" s="9">
        <f t="shared" si="0"/>
        <v>34505</v>
      </c>
    </row>
    <row r="26" spans="1:6" ht="15.75">
      <c r="A26" s="4" t="s">
        <v>21</v>
      </c>
      <c r="B26" s="8">
        <v>181709</v>
      </c>
      <c r="C26" s="8">
        <v>29320</v>
      </c>
      <c r="D26" s="8">
        <v>3597</v>
      </c>
      <c r="E26" s="9">
        <v>9236</v>
      </c>
      <c r="F26" s="9">
        <f t="shared" si="0"/>
        <v>223862</v>
      </c>
    </row>
    <row r="27" spans="1:6" ht="15.75">
      <c r="A27" s="4" t="s">
        <v>22</v>
      </c>
      <c r="B27" s="8">
        <v>574492</v>
      </c>
      <c r="C27" s="8">
        <v>134340</v>
      </c>
      <c r="D27" s="8">
        <v>1108</v>
      </c>
      <c r="E27" s="9">
        <v>40716</v>
      </c>
      <c r="F27" s="9">
        <f t="shared" si="0"/>
        <v>750656</v>
      </c>
    </row>
    <row r="28" spans="1:6" ht="15.75">
      <c r="A28" s="4" t="s">
        <v>23</v>
      </c>
      <c r="B28" s="8">
        <v>83706</v>
      </c>
      <c r="C28" s="8">
        <v>8696</v>
      </c>
      <c r="D28" s="8">
        <v>10950</v>
      </c>
      <c r="E28" s="9">
        <v>5100</v>
      </c>
      <c r="F28" s="9">
        <f t="shared" si="0"/>
        <v>108452</v>
      </c>
    </row>
    <row r="29" spans="1:6" ht="15.75">
      <c r="A29" s="4" t="s">
        <v>24</v>
      </c>
      <c r="B29" s="8">
        <v>171215.79</v>
      </c>
      <c r="C29" s="8">
        <v>30677.89</v>
      </c>
      <c r="D29" s="8">
        <v>218.49</v>
      </c>
      <c r="E29" s="9">
        <v>5066.11</v>
      </c>
      <c r="F29" s="9">
        <f t="shared" si="0"/>
        <v>207178.27999999997</v>
      </c>
    </row>
    <row r="30" spans="1:7" ht="15.75">
      <c r="A30" s="4" t="s">
        <v>25</v>
      </c>
      <c r="B30" s="8">
        <v>168535</v>
      </c>
      <c r="C30" s="8">
        <v>19215</v>
      </c>
      <c r="D30" s="8">
        <v>36110</v>
      </c>
      <c r="E30" s="9">
        <v>10125</v>
      </c>
      <c r="F30" s="9">
        <f t="shared" si="0"/>
        <v>233985</v>
      </c>
      <c r="G30" s="10"/>
    </row>
    <row r="31" spans="1:6" ht="15.75">
      <c r="A31" s="4" t="s">
        <v>26</v>
      </c>
      <c r="B31" s="8">
        <v>353969</v>
      </c>
      <c r="C31" s="8">
        <v>48578</v>
      </c>
      <c r="D31" s="8">
        <v>1331</v>
      </c>
      <c r="E31" s="9">
        <v>66667</v>
      </c>
      <c r="F31" s="9">
        <f t="shared" si="0"/>
        <v>470545</v>
      </c>
    </row>
    <row r="32" spans="1:6" ht="15.75">
      <c r="A32" s="4" t="s">
        <v>27</v>
      </c>
      <c r="B32" s="8">
        <v>244070</v>
      </c>
      <c r="C32" s="8">
        <v>198687</v>
      </c>
      <c r="D32" s="8">
        <v>8811</v>
      </c>
      <c r="E32" s="9">
        <v>54229</v>
      </c>
      <c r="F32" s="9">
        <f t="shared" si="0"/>
        <v>505797</v>
      </c>
    </row>
    <row r="33" spans="1:6" ht="15.75">
      <c r="A33" s="4" t="s">
        <v>28</v>
      </c>
      <c r="B33" s="8">
        <v>43566</v>
      </c>
      <c r="C33" s="8">
        <v>8198</v>
      </c>
      <c r="D33" s="8">
        <v>5636</v>
      </c>
      <c r="E33" s="9">
        <v>2143</v>
      </c>
      <c r="F33" s="9">
        <f t="shared" si="0"/>
        <v>59543</v>
      </c>
    </row>
    <row r="34" spans="1:9" ht="15.75">
      <c r="A34" s="4" t="s">
        <v>29</v>
      </c>
      <c r="B34" s="8">
        <v>73343</v>
      </c>
      <c r="C34" s="8">
        <v>1103</v>
      </c>
      <c r="D34" s="8">
        <v>188</v>
      </c>
      <c r="E34" s="9">
        <v>1239</v>
      </c>
      <c r="F34" s="9">
        <f t="shared" si="0"/>
        <v>75873</v>
      </c>
      <c r="I34" s="11" t="s">
        <v>125</v>
      </c>
    </row>
    <row r="35" spans="1:6" ht="15.75">
      <c r="A35" s="4" t="s">
        <v>30</v>
      </c>
      <c r="B35" s="8">
        <v>147265</v>
      </c>
      <c r="C35" s="8">
        <v>6190</v>
      </c>
      <c r="D35" s="8">
        <v>822</v>
      </c>
      <c r="E35" s="9">
        <v>3464</v>
      </c>
      <c r="F35" s="9">
        <f t="shared" si="0"/>
        <v>157741</v>
      </c>
    </row>
    <row r="36" spans="1:6" ht="15.75">
      <c r="A36" s="4" t="s">
        <v>31</v>
      </c>
      <c r="B36" s="8">
        <v>391615</v>
      </c>
      <c r="C36" s="8">
        <v>50741</v>
      </c>
      <c r="D36" s="8">
        <v>4146</v>
      </c>
      <c r="E36" s="9">
        <v>16974</v>
      </c>
      <c r="F36" s="9">
        <f t="shared" si="0"/>
        <v>463476</v>
      </c>
    </row>
    <row r="37" spans="1:6" ht="15.75">
      <c r="A37" s="4" t="s">
        <v>32</v>
      </c>
      <c r="B37" s="8">
        <v>562351</v>
      </c>
      <c r="C37" s="8">
        <v>109299</v>
      </c>
      <c r="D37" s="8">
        <v>1037</v>
      </c>
      <c r="E37" s="9">
        <v>35151</v>
      </c>
      <c r="F37" s="9">
        <f t="shared" si="0"/>
        <v>707838</v>
      </c>
    </row>
    <row r="38" spans="1:6" ht="15.75">
      <c r="A38" s="4" t="s">
        <v>33</v>
      </c>
      <c r="B38" s="8">
        <v>119315</v>
      </c>
      <c r="C38" s="8">
        <v>14406</v>
      </c>
      <c r="D38" s="8">
        <v>0</v>
      </c>
      <c r="E38" s="9">
        <v>3200.59</v>
      </c>
      <c r="F38" s="9">
        <f t="shared" si="0"/>
        <v>136921.59</v>
      </c>
    </row>
    <row r="39" spans="1:6" ht="15.75">
      <c r="A39" s="4" t="s">
        <v>34</v>
      </c>
      <c r="B39" s="8">
        <v>125981</v>
      </c>
      <c r="C39" s="8">
        <v>2118</v>
      </c>
      <c r="D39" s="8">
        <v>115</v>
      </c>
      <c r="E39" s="9">
        <v>2782</v>
      </c>
      <c r="F39" s="9">
        <f t="shared" si="0"/>
        <v>130996</v>
      </c>
    </row>
    <row r="40" spans="1:6" ht="15.75">
      <c r="A40" s="4" t="s">
        <v>35</v>
      </c>
      <c r="B40" s="8">
        <v>161962</v>
      </c>
      <c r="C40" s="8">
        <v>35494</v>
      </c>
      <c r="D40" s="8">
        <v>15613</v>
      </c>
      <c r="E40" s="9">
        <v>29292</v>
      </c>
      <c r="F40" s="9">
        <f t="shared" si="0"/>
        <v>242361</v>
      </c>
    </row>
    <row r="41" spans="1:6" ht="15.75">
      <c r="A41" s="4" t="s">
        <v>36</v>
      </c>
      <c r="B41" s="8">
        <v>66771</v>
      </c>
      <c r="C41" s="8">
        <v>5955</v>
      </c>
      <c r="D41" s="8">
        <v>864</v>
      </c>
      <c r="E41" s="9">
        <v>2721</v>
      </c>
      <c r="F41" s="9">
        <f t="shared" si="0"/>
        <v>76311</v>
      </c>
    </row>
    <row r="42" spans="1:6" ht="15.75">
      <c r="A42" s="7" t="s">
        <v>37</v>
      </c>
      <c r="B42" s="8">
        <v>415580</v>
      </c>
      <c r="C42" s="8">
        <v>115604</v>
      </c>
      <c r="D42" s="8">
        <v>8736</v>
      </c>
      <c r="E42" s="9">
        <v>87942</v>
      </c>
      <c r="F42" s="9">
        <f t="shared" si="0"/>
        <v>627862</v>
      </c>
    </row>
    <row r="43" spans="1:6" ht="15.75">
      <c r="A43" s="7" t="s">
        <v>38</v>
      </c>
      <c r="B43" s="8">
        <v>249933</v>
      </c>
      <c r="C43" s="8">
        <v>45907</v>
      </c>
      <c r="D43" s="8">
        <v>61617</v>
      </c>
      <c r="E43" s="9">
        <v>17658</v>
      </c>
      <c r="F43" s="9">
        <f t="shared" si="0"/>
        <v>375115</v>
      </c>
    </row>
    <row r="44" spans="1:6" ht="15.75">
      <c r="A44" s="4" t="s">
        <v>39</v>
      </c>
      <c r="B44" s="8">
        <v>390319</v>
      </c>
      <c r="C44" s="8">
        <v>79111</v>
      </c>
      <c r="D44" s="8">
        <v>4121</v>
      </c>
      <c r="E44" s="9">
        <v>20531</v>
      </c>
      <c r="F44" s="9">
        <f t="shared" si="0"/>
        <v>494082</v>
      </c>
    </row>
    <row r="45" spans="1:6" ht="15.75">
      <c r="A45" s="4" t="s">
        <v>40</v>
      </c>
      <c r="B45" s="8">
        <v>173889</v>
      </c>
      <c r="C45" s="8">
        <v>50728</v>
      </c>
      <c r="D45" s="8">
        <v>5637</v>
      </c>
      <c r="E45" s="9">
        <v>18956</v>
      </c>
      <c r="F45" s="9">
        <f t="shared" si="0"/>
        <v>249210</v>
      </c>
    </row>
    <row r="46" spans="1:6" ht="15.75">
      <c r="A46" s="4" t="s">
        <v>41</v>
      </c>
      <c r="B46" s="8">
        <v>216075</v>
      </c>
      <c r="C46" s="8">
        <v>29343</v>
      </c>
      <c r="D46" s="8">
        <v>1385</v>
      </c>
      <c r="E46" s="9">
        <v>39442</v>
      </c>
      <c r="F46" s="9">
        <f t="shared" si="0"/>
        <v>286245</v>
      </c>
    </row>
    <row r="47" spans="1:6" ht="15.75">
      <c r="A47" s="4" t="s">
        <v>42</v>
      </c>
      <c r="B47" s="8">
        <v>105567</v>
      </c>
      <c r="C47" s="8">
        <v>86545</v>
      </c>
      <c r="D47" s="8">
        <v>1521</v>
      </c>
      <c r="E47" s="9">
        <v>23914</v>
      </c>
      <c r="F47" s="9">
        <f t="shared" si="0"/>
        <v>217547</v>
      </c>
    </row>
    <row r="48" spans="1:6" ht="15.75">
      <c r="A48" s="4" t="s">
        <v>43</v>
      </c>
      <c r="B48" s="8">
        <v>128885</v>
      </c>
      <c r="C48" s="8">
        <v>87589</v>
      </c>
      <c r="D48" s="8">
        <v>3691</v>
      </c>
      <c r="E48" s="9">
        <v>3579</v>
      </c>
      <c r="F48" s="9">
        <f t="shared" si="0"/>
        <v>223744</v>
      </c>
    </row>
    <row r="49" spans="1:6" ht="15.75">
      <c r="A49" s="4" t="s">
        <v>44</v>
      </c>
      <c r="B49" s="8">
        <v>118542</v>
      </c>
      <c r="C49" s="8">
        <v>8978</v>
      </c>
      <c r="D49" s="8">
        <v>501</v>
      </c>
      <c r="E49" s="9">
        <v>5455</v>
      </c>
      <c r="F49" s="9">
        <f t="shared" si="0"/>
        <v>133476</v>
      </c>
    </row>
    <row r="50" spans="1:6" ht="15.75">
      <c r="A50" s="4" t="s">
        <v>45</v>
      </c>
      <c r="B50" s="8">
        <v>50085</v>
      </c>
      <c r="C50" s="8">
        <v>4894</v>
      </c>
      <c r="D50" s="8">
        <v>1586</v>
      </c>
      <c r="E50" s="9">
        <v>1975</v>
      </c>
      <c r="F50" s="9">
        <f t="shared" si="0"/>
        <v>58540</v>
      </c>
    </row>
    <row r="51" spans="1:6" ht="15.75">
      <c r="A51" s="4" t="s">
        <v>46</v>
      </c>
      <c r="B51" s="8">
        <v>81719</v>
      </c>
      <c r="C51" s="8">
        <v>2271</v>
      </c>
      <c r="D51" s="8">
        <v>2449</v>
      </c>
      <c r="E51" s="9">
        <v>1735</v>
      </c>
      <c r="F51" s="9">
        <f t="shared" si="0"/>
        <v>88174</v>
      </c>
    </row>
    <row r="52" spans="1:6" ht="15.75">
      <c r="A52" s="4" t="s">
        <v>47</v>
      </c>
      <c r="B52" s="8">
        <v>167565</v>
      </c>
      <c r="C52" s="8">
        <v>3971</v>
      </c>
      <c r="D52" s="8">
        <v>434</v>
      </c>
      <c r="E52" s="9">
        <v>2019</v>
      </c>
      <c r="F52" s="9">
        <f t="shared" si="0"/>
        <v>173989</v>
      </c>
    </row>
    <row r="53" spans="1:6" ht="15.75">
      <c r="A53" s="4" t="s">
        <v>48</v>
      </c>
      <c r="B53" s="8">
        <v>824638</v>
      </c>
      <c r="C53" s="8">
        <v>39077</v>
      </c>
      <c r="D53" s="8">
        <v>3550</v>
      </c>
      <c r="E53" s="9">
        <v>25198</v>
      </c>
      <c r="F53" s="9">
        <f t="shared" si="0"/>
        <v>892463</v>
      </c>
    </row>
    <row r="54" spans="1:6" ht="15.75">
      <c r="A54" s="4" t="s">
        <v>49</v>
      </c>
      <c r="B54" s="8">
        <v>212505</v>
      </c>
      <c r="C54" s="8">
        <v>18045</v>
      </c>
      <c r="D54" s="8">
        <v>1971</v>
      </c>
      <c r="E54" s="9">
        <v>8435</v>
      </c>
      <c r="F54" s="9">
        <f t="shared" si="0"/>
        <v>240956</v>
      </c>
    </row>
    <row r="55" spans="1:6" ht="15.75">
      <c r="A55" s="4" t="s">
        <v>117</v>
      </c>
      <c r="B55" s="8">
        <v>142504</v>
      </c>
      <c r="C55" s="8">
        <v>28166</v>
      </c>
      <c r="D55" s="8">
        <v>936</v>
      </c>
      <c r="E55" s="9">
        <v>8155</v>
      </c>
      <c r="F55" s="9">
        <f t="shared" si="0"/>
        <v>179761</v>
      </c>
    </row>
    <row r="56" spans="1:6" ht="15.75">
      <c r="A56" s="4" t="s">
        <v>50</v>
      </c>
      <c r="B56" s="8">
        <v>112898</v>
      </c>
      <c r="C56" s="8">
        <v>1663</v>
      </c>
      <c r="D56" s="8">
        <v>118</v>
      </c>
      <c r="E56" s="9">
        <v>3064</v>
      </c>
      <c r="F56" s="9">
        <f t="shared" si="0"/>
        <v>117743</v>
      </c>
    </row>
    <row r="57" spans="1:6" ht="15.75">
      <c r="A57" s="4" t="s">
        <v>51</v>
      </c>
      <c r="B57" s="8">
        <v>78668</v>
      </c>
      <c r="C57" s="8">
        <v>11330</v>
      </c>
      <c r="D57" s="8">
        <v>965</v>
      </c>
      <c r="E57" s="9">
        <v>5242</v>
      </c>
      <c r="F57" s="9">
        <f t="shared" si="0"/>
        <v>96205</v>
      </c>
    </row>
    <row r="58" spans="1:6" ht="15.75">
      <c r="A58" s="4" t="s">
        <v>52</v>
      </c>
      <c r="B58" s="8">
        <v>203253</v>
      </c>
      <c r="C58" s="8">
        <v>30703</v>
      </c>
      <c r="D58" s="8">
        <v>587</v>
      </c>
      <c r="E58" s="9">
        <v>9289</v>
      </c>
      <c r="F58" s="9">
        <f t="shared" si="0"/>
        <v>243832</v>
      </c>
    </row>
    <row r="59" spans="1:6" ht="15.75">
      <c r="A59" s="4" t="s">
        <v>53</v>
      </c>
      <c r="B59" s="8">
        <v>117034</v>
      </c>
      <c r="C59" s="8">
        <v>18658</v>
      </c>
      <c r="D59" s="8">
        <v>32961</v>
      </c>
      <c r="E59" s="9">
        <v>9321</v>
      </c>
      <c r="F59" s="9">
        <f t="shared" si="0"/>
        <v>177974</v>
      </c>
    </row>
    <row r="60" spans="1:6" ht="15.75">
      <c r="A60" s="4" t="s">
        <v>54</v>
      </c>
      <c r="B60" s="8">
        <v>158739</v>
      </c>
      <c r="C60" s="8">
        <v>3779</v>
      </c>
      <c r="D60" s="8">
        <v>2159</v>
      </c>
      <c r="E60" s="9">
        <v>3458</v>
      </c>
      <c r="F60" s="9">
        <f t="shared" si="0"/>
        <v>168135</v>
      </c>
    </row>
    <row r="61" spans="1:6" ht="15.75">
      <c r="A61" s="4" t="s">
        <v>55</v>
      </c>
      <c r="B61" s="8">
        <v>557268</v>
      </c>
      <c r="C61" s="8">
        <v>111939</v>
      </c>
      <c r="D61" s="8">
        <v>1697</v>
      </c>
      <c r="E61" s="9">
        <v>31204</v>
      </c>
      <c r="F61" s="9">
        <f t="shared" si="0"/>
        <v>702108</v>
      </c>
    </row>
    <row r="62" spans="1:6" ht="15.75">
      <c r="A62" s="4" t="s">
        <v>56</v>
      </c>
      <c r="B62" s="8">
        <v>164588</v>
      </c>
      <c r="C62" s="8">
        <v>23787</v>
      </c>
      <c r="D62" s="8">
        <v>3368</v>
      </c>
      <c r="E62" s="9">
        <v>14627</v>
      </c>
      <c r="F62" s="9">
        <f t="shared" si="0"/>
        <v>206370</v>
      </c>
    </row>
    <row r="63" spans="1:6" ht="15.75">
      <c r="A63" s="4" t="s">
        <v>57</v>
      </c>
      <c r="B63" s="8">
        <v>623526</v>
      </c>
      <c r="C63" s="8">
        <v>318592</v>
      </c>
      <c r="D63" s="8">
        <v>122</v>
      </c>
      <c r="E63" s="9">
        <v>125411</v>
      </c>
      <c r="F63" s="9">
        <f t="shared" si="0"/>
        <v>1067651</v>
      </c>
    </row>
    <row r="64" spans="1:6" ht="15.75">
      <c r="A64" s="4" t="s">
        <v>58</v>
      </c>
      <c r="B64" s="8">
        <v>149172</v>
      </c>
      <c r="C64" s="8">
        <v>52785</v>
      </c>
      <c r="D64" s="8">
        <v>1192</v>
      </c>
      <c r="E64" s="9">
        <v>21508</v>
      </c>
      <c r="F64" s="9">
        <f t="shared" si="0"/>
        <v>224657</v>
      </c>
    </row>
    <row r="65" spans="1:6" ht="15.75">
      <c r="A65" s="4" t="s">
        <v>59</v>
      </c>
      <c r="B65" s="8">
        <v>36920</v>
      </c>
      <c r="C65" s="8">
        <v>16043</v>
      </c>
      <c r="D65" s="8">
        <v>832</v>
      </c>
      <c r="E65" s="9">
        <v>6205</v>
      </c>
      <c r="F65" s="9">
        <f t="shared" si="0"/>
        <v>60000</v>
      </c>
    </row>
    <row r="66" spans="1:6" ht="15.75">
      <c r="A66" s="4" t="s">
        <v>60</v>
      </c>
      <c r="B66" s="8">
        <v>430824</v>
      </c>
      <c r="C66" s="8">
        <v>84228</v>
      </c>
      <c r="D66" s="8">
        <v>7321</v>
      </c>
      <c r="E66" s="9">
        <v>46655</v>
      </c>
      <c r="F66" s="9">
        <f t="shared" si="0"/>
        <v>569028</v>
      </c>
    </row>
    <row r="67" spans="1:6" ht="15.75">
      <c r="A67" s="7" t="s">
        <v>61</v>
      </c>
      <c r="B67" s="8">
        <v>131068</v>
      </c>
      <c r="C67" s="8">
        <v>43483</v>
      </c>
      <c r="D67" s="8">
        <v>3906</v>
      </c>
      <c r="E67" s="9">
        <v>10433</v>
      </c>
      <c r="F67" s="9">
        <f t="shared" si="0"/>
        <v>188890</v>
      </c>
    </row>
    <row r="68" spans="1:6" ht="15.75">
      <c r="A68" s="7" t="s">
        <v>62</v>
      </c>
      <c r="B68" s="8">
        <v>55296</v>
      </c>
      <c r="C68" s="8">
        <v>3878</v>
      </c>
      <c r="D68" s="8">
        <v>2003</v>
      </c>
      <c r="E68" s="9">
        <v>1510</v>
      </c>
      <c r="F68" s="9">
        <f aca="true" t="shared" si="1" ref="F68:F120">B68+C68+D68+E68</f>
        <v>62687</v>
      </c>
    </row>
    <row r="69" spans="1:6" ht="15.75">
      <c r="A69" s="4" t="s">
        <v>63</v>
      </c>
      <c r="B69" s="8">
        <v>164578</v>
      </c>
      <c r="C69" s="8">
        <v>29094</v>
      </c>
      <c r="D69" s="8">
        <v>125</v>
      </c>
      <c r="E69" s="9">
        <v>11604</v>
      </c>
      <c r="F69" s="9">
        <f t="shared" si="1"/>
        <v>205401</v>
      </c>
    </row>
    <row r="70" spans="1:6" ht="15.75">
      <c r="A70" s="4" t="s">
        <v>64</v>
      </c>
      <c r="B70" s="8">
        <v>439438</v>
      </c>
      <c r="C70" s="8">
        <v>112350</v>
      </c>
      <c r="D70" s="8">
        <v>6034</v>
      </c>
      <c r="E70" s="9">
        <v>27386</v>
      </c>
      <c r="F70" s="9">
        <f t="shared" si="1"/>
        <v>585208</v>
      </c>
    </row>
    <row r="71" spans="1:6" ht="15.75">
      <c r="A71" s="4" t="s">
        <v>65</v>
      </c>
      <c r="B71" s="8">
        <v>82285</v>
      </c>
      <c r="C71" s="8">
        <v>17031</v>
      </c>
      <c r="D71" s="8">
        <v>160</v>
      </c>
      <c r="E71" s="9">
        <v>7765</v>
      </c>
      <c r="F71" s="9">
        <f t="shared" si="1"/>
        <v>107241</v>
      </c>
    </row>
    <row r="72" spans="1:6" ht="15.75">
      <c r="A72" s="4" t="s">
        <v>66</v>
      </c>
      <c r="B72" s="8">
        <v>903780</v>
      </c>
      <c r="C72" s="8">
        <v>463624</v>
      </c>
      <c r="D72" s="8">
        <v>12668</v>
      </c>
      <c r="E72" s="9">
        <v>123269</v>
      </c>
      <c r="F72" s="9">
        <f t="shared" si="1"/>
        <v>1503341</v>
      </c>
    </row>
    <row r="73" spans="1:6" ht="15.75">
      <c r="A73" s="4" t="s">
        <v>67</v>
      </c>
      <c r="B73" s="8">
        <v>69638</v>
      </c>
      <c r="C73" s="8">
        <v>6435</v>
      </c>
      <c r="D73" s="8">
        <v>191</v>
      </c>
      <c r="E73" s="9">
        <v>2619</v>
      </c>
      <c r="F73" s="9">
        <f t="shared" si="1"/>
        <v>78883</v>
      </c>
    </row>
    <row r="74" spans="1:7" ht="15.75">
      <c r="A74" s="4" t="s">
        <v>68</v>
      </c>
      <c r="B74" s="8">
        <v>58361</v>
      </c>
      <c r="C74" s="8">
        <v>3877</v>
      </c>
      <c r="D74" s="8">
        <v>0</v>
      </c>
      <c r="E74" s="9">
        <v>1281</v>
      </c>
      <c r="F74" s="9">
        <f t="shared" si="1"/>
        <v>63519</v>
      </c>
      <c r="G74" s="10"/>
    </row>
    <row r="75" spans="1:7" ht="15.75">
      <c r="A75" s="4" t="s">
        <v>69</v>
      </c>
      <c r="B75" s="8">
        <v>107397</v>
      </c>
      <c r="C75" s="8">
        <v>2871</v>
      </c>
      <c r="D75" s="8">
        <v>1012</v>
      </c>
      <c r="E75" s="9">
        <v>2169</v>
      </c>
      <c r="F75" s="9">
        <f t="shared" si="1"/>
        <v>113449</v>
      </c>
      <c r="G75" s="10"/>
    </row>
    <row r="76" spans="1:6" ht="15.75">
      <c r="A76" s="4" t="s">
        <v>70</v>
      </c>
      <c r="B76" s="8">
        <v>104555</v>
      </c>
      <c r="C76" s="8">
        <v>7308</v>
      </c>
      <c r="D76" s="8">
        <v>632</v>
      </c>
      <c r="E76" s="9">
        <v>7056</v>
      </c>
      <c r="F76" s="9">
        <f t="shared" si="1"/>
        <v>119551</v>
      </c>
    </row>
    <row r="77" spans="1:6" ht="15.75">
      <c r="A77" s="4" t="s">
        <v>71</v>
      </c>
      <c r="B77" s="8">
        <v>662431</v>
      </c>
      <c r="C77" s="8">
        <v>296295</v>
      </c>
      <c r="D77" s="8">
        <v>5763</v>
      </c>
      <c r="E77" s="9">
        <v>117093</v>
      </c>
      <c r="F77" s="9">
        <f t="shared" si="1"/>
        <v>1081582</v>
      </c>
    </row>
    <row r="78" spans="1:6" ht="15.75">
      <c r="A78" s="4" t="s">
        <v>72</v>
      </c>
      <c r="B78" s="8">
        <v>400238</v>
      </c>
      <c r="C78" s="8">
        <v>227405</v>
      </c>
      <c r="D78" s="8">
        <v>5848</v>
      </c>
      <c r="E78" s="9">
        <v>74932</v>
      </c>
      <c r="F78" s="9">
        <f t="shared" si="1"/>
        <v>708423</v>
      </c>
    </row>
    <row r="79" spans="1:6" ht="15.75">
      <c r="A79" s="4" t="s">
        <v>73</v>
      </c>
      <c r="B79" s="8">
        <v>198329</v>
      </c>
      <c r="C79" s="8">
        <v>86254</v>
      </c>
      <c r="D79" s="8">
        <v>1752</v>
      </c>
      <c r="E79" s="9">
        <v>27002</v>
      </c>
      <c r="F79" s="9">
        <f t="shared" si="1"/>
        <v>313337</v>
      </c>
    </row>
    <row r="80" spans="1:6" ht="15.75">
      <c r="A80" s="4" t="s">
        <v>74</v>
      </c>
      <c r="B80" s="8">
        <v>87258</v>
      </c>
      <c r="C80" s="8">
        <v>9058</v>
      </c>
      <c r="D80" s="8">
        <v>1559</v>
      </c>
      <c r="E80" s="9">
        <v>6120</v>
      </c>
      <c r="F80" s="9">
        <f t="shared" si="1"/>
        <v>103995</v>
      </c>
    </row>
    <row r="81" spans="1:6" ht="15.75">
      <c r="A81" s="4" t="s">
        <v>75</v>
      </c>
      <c r="B81" s="8">
        <v>125019</v>
      </c>
      <c r="C81" s="8">
        <v>8504</v>
      </c>
      <c r="D81" s="8">
        <v>2344</v>
      </c>
      <c r="E81" s="9">
        <v>6054</v>
      </c>
      <c r="F81" s="9">
        <f t="shared" si="1"/>
        <v>141921</v>
      </c>
    </row>
    <row r="82" spans="1:6" ht="15.75">
      <c r="A82" s="4" t="s">
        <v>76</v>
      </c>
      <c r="B82" s="8">
        <v>86331</v>
      </c>
      <c r="C82" s="8">
        <v>13905</v>
      </c>
      <c r="D82" s="8">
        <v>1532</v>
      </c>
      <c r="E82" s="9">
        <v>5892</v>
      </c>
      <c r="F82" s="9">
        <f t="shared" si="1"/>
        <v>107660</v>
      </c>
    </row>
    <row r="83" spans="1:6" ht="15.75">
      <c r="A83" s="4" t="s">
        <v>77</v>
      </c>
      <c r="B83" s="8">
        <v>99986</v>
      </c>
      <c r="C83" s="8">
        <v>38602</v>
      </c>
      <c r="D83" s="8">
        <v>139</v>
      </c>
      <c r="E83" s="9">
        <v>10314</v>
      </c>
      <c r="F83" s="9">
        <f t="shared" si="1"/>
        <v>149041</v>
      </c>
    </row>
    <row r="84" spans="1:6" ht="15.75">
      <c r="A84" s="4" t="s">
        <v>78</v>
      </c>
      <c r="B84" s="8">
        <v>185583</v>
      </c>
      <c r="C84" s="8">
        <v>6725</v>
      </c>
      <c r="D84" s="8">
        <v>934</v>
      </c>
      <c r="E84" s="9">
        <v>4491</v>
      </c>
      <c r="F84" s="9">
        <f t="shared" si="1"/>
        <v>197733</v>
      </c>
    </row>
    <row r="85" spans="1:6" ht="15.75">
      <c r="A85" s="4" t="s">
        <v>79</v>
      </c>
      <c r="B85" s="8">
        <v>88486</v>
      </c>
      <c r="C85" s="8">
        <v>45707</v>
      </c>
      <c r="D85" s="8">
        <v>1914</v>
      </c>
      <c r="E85" s="9">
        <v>16400</v>
      </c>
      <c r="F85" s="9">
        <f t="shared" si="1"/>
        <v>152507</v>
      </c>
    </row>
    <row r="86" spans="1:6" ht="15.75">
      <c r="A86" s="4" t="s">
        <v>80</v>
      </c>
      <c r="B86" s="8">
        <v>69488</v>
      </c>
      <c r="C86" s="8">
        <v>6876</v>
      </c>
      <c r="D86" s="8">
        <v>20586</v>
      </c>
      <c r="E86" s="9">
        <v>4251</v>
      </c>
      <c r="F86" s="9">
        <f t="shared" si="1"/>
        <v>101201</v>
      </c>
    </row>
    <row r="87" spans="1:6" ht="15.75">
      <c r="A87" s="4" t="s">
        <v>81</v>
      </c>
      <c r="B87" s="8">
        <v>468884.81</v>
      </c>
      <c r="C87" s="8">
        <v>36325.09</v>
      </c>
      <c r="D87" s="8">
        <v>1410.17</v>
      </c>
      <c r="E87" s="9">
        <v>9856.38</v>
      </c>
      <c r="F87" s="9">
        <f t="shared" si="1"/>
        <v>516476.45</v>
      </c>
    </row>
    <row r="88" spans="1:6" ht="15.75">
      <c r="A88" s="4" t="s">
        <v>82</v>
      </c>
      <c r="B88" s="8">
        <v>115191</v>
      </c>
      <c r="C88" s="8">
        <v>7224</v>
      </c>
      <c r="D88" s="8">
        <v>556</v>
      </c>
      <c r="E88" s="9">
        <v>2613</v>
      </c>
      <c r="F88" s="9">
        <f t="shared" si="1"/>
        <v>125584</v>
      </c>
    </row>
    <row r="89" spans="1:6" ht="15.75">
      <c r="A89" s="4" t="s">
        <v>83</v>
      </c>
      <c r="B89" s="8">
        <v>224276</v>
      </c>
      <c r="C89" s="8">
        <v>29298.91</v>
      </c>
      <c r="D89" s="8">
        <v>626.79</v>
      </c>
      <c r="E89" s="9">
        <v>9393.48</v>
      </c>
      <c r="F89" s="9">
        <f t="shared" si="1"/>
        <v>263595.18</v>
      </c>
    </row>
    <row r="90" spans="1:6" ht="15.75">
      <c r="A90" s="4" t="s">
        <v>84</v>
      </c>
      <c r="B90" s="8">
        <v>149644</v>
      </c>
      <c r="C90" s="8">
        <v>25951</v>
      </c>
      <c r="D90" s="8">
        <v>1071</v>
      </c>
      <c r="E90" s="9">
        <v>18880</v>
      </c>
      <c r="F90" s="9">
        <f t="shared" si="1"/>
        <v>195546</v>
      </c>
    </row>
    <row r="91" spans="1:6" ht="15.75">
      <c r="A91" s="4" t="s">
        <v>85</v>
      </c>
      <c r="B91" s="8">
        <v>109776</v>
      </c>
      <c r="C91" s="8">
        <v>3445</v>
      </c>
      <c r="D91" s="8">
        <v>622</v>
      </c>
      <c r="E91" s="9">
        <v>2695</v>
      </c>
      <c r="F91" s="9">
        <f t="shared" si="1"/>
        <v>116538</v>
      </c>
    </row>
    <row r="92" spans="1:6" ht="15.75">
      <c r="A92" s="4" t="s">
        <v>86</v>
      </c>
      <c r="B92" s="8">
        <v>70667</v>
      </c>
      <c r="C92" s="8">
        <v>1364</v>
      </c>
      <c r="D92" s="8">
        <v>343</v>
      </c>
      <c r="E92" s="9">
        <v>687</v>
      </c>
      <c r="F92" s="9">
        <f t="shared" si="1"/>
        <v>73061</v>
      </c>
    </row>
    <row r="93" spans="1:6" ht="15.75">
      <c r="A93" s="4" t="s">
        <v>87</v>
      </c>
      <c r="B93" s="8">
        <v>114495</v>
      </c>
      <c r="C93" s="8">
        <v>2159</v>
      </c>
      <c r="D93" s="8">
        <v>0</v>
      </c>
      <c r="E93" s="9">
        <v>3075</v>
      </c>
      <c r="F93" s="9">
        <f t="shared" si="1"/>
        <v>119729</v>
      </c>
    </row>
    <row r="94" spans="1:6" ht="15.75">
      <c r="A94" s="7" t="s">
        <v>88</v>
      </c>
      <c r="B94" s="8">
        <v>80283</v>
      </c>
      <c r="C94" s="8">
        <v>8792</v>
      </c>
      <c r="D94" s="8">
        <v>3657</v>
      </c>
      <c r="E94" s="9">
        <v>4415</v>
      </c>
      <c r="F94" s="9">
        <f t="shared" si="1"/>
        <v>97147</v>
      </c>
    </row>
    <row r="95" spans="1:6" ht="15.75">
      <c r="A95" s="7" t="s">
        <v>89</v>
      </c>
      <c r="B95" s="8">
        <v>195000</v>
      </c>
      <c r="C95" s="8">
        <v>42095</v>
      </c>
      <c r="D95" s="8">
        <v>3224</v>
      </c>
      <c r="E95" s="9">
        <v>15721</v>
      </c>
      <c r="F95" s="9">
        <f t="shared" si="1"/>
        <v>256040</v>
      </c>
    </row>
    <row r="96" spans="1:6" ht="15.75">
      <c r="A96" s="4" t="s">
        <v>90</v>
      </c>
      <c r="B96" s="8">
        <v>66164</v>
      </c>
      <c r="C96" s="8">
        <v>10657</v>
      </c>
      <c r="D96" s="8">
        <v>274</v>
      </c>
      <c r="E96" s="9">
        <v>2391</v>
      </c>
      <c r="F96" s="9">
        <f t="shared" si="1"/>
        <v>79486</v>
      </c>
    </row>
    <row r="97" spans="1:6" ht="15.75">
      <c r="A97" s="4" t="s">
        <v>91</v>
      </c>
      <c r="B97" s="8">
        <v>495752</v>
      </c>
      <c r="C97" s="8">
        <v>207467</v>
      </c>
      <c r="D97" s="8">
        <v>35</v>
      </c>
      <c r="E97" s="9">
        <v>106617</v>
      </c>
      <c r="F97" s="9">
        <f t="shared" si="1"/>
        <v>809871</v>
      </c>
    </row>
    <row r="98" spans="1:6" ht="15.75">
      <c r="A98" s="4" t="s">
        <v>92</v>
      </c>
      <c r="B98" s="8">
        <v>631485</v>
      </c>
      <c r="C98" s="8">
        <v>155751</v>
      </c>
      <c r="D98" s="8">
        <v>16506</v>
      </c>
      <c r="E98" s="9">
        <v>41551</v>
      </c>
      <c r="F98" s="9">
        <f t="shared" si="1"/>
        <v>845293</v>
      </c>
    </row>
    <row r="99" spans="1:6" ht="15.75">
      <c r="A99" s="4" t="s">
        <v>93</v>
      </c>
      <c r="B99" s="8">
        <v>429803</v>
      </c>
      <c r="C99" s="8">
        <v>58779</v>
      </c>
      <c r="D99" s="8">
        <v>14955</v>
      </c>
      <c r="E99" s="9">
        <v>50035</v>
      </c>
      <c r="F99" s="9">
        <f t="shared" si="1"/>
        <v>553572</v>
      </c>
    </row>
    <row r="100" spans="1:6" ht="15.75">
      <c r="A100" s="4" t="s">
        <v>94</v>
      </c>
      <c r="B100" s="8">
        <v>87229</v>
      </c>
      <c r="C100" s="8">
        <v>5181</v>
      </c>
      <c r="D100" s="8">
        <v>1432</v>
      </c>
      <c r="E100" s="9">
        <v>6833</v>
      </c>
      <c r="F100" s="9">
        <f t="shared" si="1"/>
        <v>100675</v>
      </c>
    </row>
    <row r="101" spans="1:6" ht="15.75">
      <c r="A101" s="4" t="s">
        <v>95</v>
      </c>
      <c r="B101" s="8">
        <v>401317</v>
      </c>
      <c r="C101" s="8">
        <v>162990</v>
      </c>
      <c r="D101" s="8">
        <v>1470</v>
      </c>
      <c r="E101" s="9">
        <v>69235</v>
      </c>
      <c r="F101" s="9">
        <f t="shared" si="1"/>
        <v>635012</v>
      </c>
    </row>
    <row r="102" spans="1:6" ht="15.75">
      <c r="A102" s="4" t="s">
        <v>96</v>
      </c>
      <c r="B102" s="8">
        <v>54189</v>
      </c>
      <c r="C102" s="8">
        <v>3854</v>
      </c>
      <c r="D102" s="8">
        <v>584</v>
      </c>
      <c r="E102" s="9">
        <v>4141</v>
      </c>
      <c r="F102" s="9">
        <f t="shared" si="1"/>
        <v>62768</v>
      </c>
    </row>
    <row r="103" spans="1:6" ht="15.75">
      <c r="A103" s="4" t="s">
        <v>97</v>
      </c>
      <c r="B103" s="8">
        <v>142889</v>
      </c>
      <c r="C103" s="8">
        <v>9085</v>
      </c>
      <c r="D103" s="8">
        <v>1127</v>
      </c>
      <c r="E103" s="9">
        <v>4256</v>
      </c>
      <c r="F103" s="9">
        <f t="shared" si="1"/>
        <v>157357</v>
      </c>
    </row>
    <row r="104" spans="1:6" ht="15.75">
      <c r="A104" s="4" t="s">
        <v>98</v>
      </c>
      <c r="B104" s="8">
        <v>225941</v>
      </c>
      <c r="C104" s="8">
        <v>58143</v>
      </c>
      <c r="D104" s="8">
        <v>2571</v>
      </c>
      <c r="E104" s="9">
        <v>19039</v>
      </c>
      <c r="F104" s="9">
        <f t="shared" si="1"/>
        <v>305694</v>
      </c>
    </row>
    <row r="105" spans="1:6" ht="15.75">
      <c r="A105" s="4" t="s">
        <v>99</v>
      </c>
      <c r="B105" s="8">
        <v>367496</v>
      </c>
      <c r="C105" s="8">
        <v>234905</v>
      </c>
      <c r="D105" s="8">
        <v>25522</v>
      </c>
      <c r="E105" s="9">
        <v>60717</v>
      </c>
      <c r="F105" s="9">
        <f t="shared" si="1"/>
        <v>688640</v>
      </c>
    </row>
    <row r="106" spans="1:6" ht="15.75">
      <c r="A106" s="4" t="s">
        <v>100</v>
      </c>
      <c r="B106" s="8">
        <v>65336</v>
      </c>
      <c r="C106" s="8">
        <v>5094</v>
      </c>
      <c r="D106" s="8">
        <v>272</v>
      </c>
      <c r="E106" s="9">
        <v>2425</v>
      </c>
      <c r="F106" s="8">
        <f t="shared" si="1"/>
        <v>73127</v>
      </c>
    </row>
    <row r="107" spans="1:6" ht="15.75">
      <c r="A107" s="4" t="s">
        <v>101</v>
      </c>
      <c r="B107" s="8">
        <v>515000</v>
      </c>
      <c r="C107" s="8">
        <v>150000</v>
      </c>
      <c r="D107" s="8">
        <v>10000</v>
      </c>
      <c r="E107" s="9">
        <v>48000</v>
      </c>
      <c r="F107" s="9">
        <f t="shared" si="1"/>
        <v>723000</v>
      </c>
    </row>
    <row r="108" spans="1:6" ht="15.75">
      <c r="A108" s="4" t="s">
        <v>102</v>
      </c>
      <c r="B108" s="8">
        <v>143645</v>
      </c>
      <c r="C108" s="8">
        <v>3647</v>
      </c>
      <c r="D108" s="8">
        <v>356</v>
      </c>
      <c r="E108" s="9">
        <v>2246</v>
      </c>
      <c r="F108" s="9">
        <f t="shared" si="1"/>
        <v>149894</v>
      </c>
    </row>
    <row r="109" spans="1:6" ht="15.75">
      <c r="A109" s="4" t="s">
        <v>103</v>
      </c>
      <c r="B109" s="8">
        <v>565923</v>
      </c>
      <c r="C109" s="8">
        <v>221717</v>
      </c>
      <c r="D109" s="8">
        <v>12603</v>
      </c>
      <c r="E109" s="9">
        <v>59333</v>
      </c>
      <c r="F109" s="9">
        <f t="shared" si="1"/>
        <v>859576</v>
      </c>
    </row>
    <row r="110" spans="1:6" ht="15.75">
      <c r="A110" s="4" t="s">
        <v>104</v>
      </c>
      <c r="B110" s="8">
        <v>79568</v>
      </c>
      <c r="C110" s="8">
        <v>1886</v>
      </c>
      <c r="D110" s="8">
        <v>581</v>
      </c>
      <c r="E110" s="9">
        <v>1747</v>
      </c>
      <c r="F110" s="9">
        <f t="shared" si="1"/>
        <v>83782</v>
      </c>
    </row>
    <row r="111" spans="1:6" ht="15.75">
      <c r="A111" s="4" t="s">
        <v>105</v>
      </c>
      <c r="B111" s="8">
        <v>166050</v>
      </c>
      <c r="C111" s="8">
        <v>41207</v>
      </c>
      <c r="D111" s="8">
        <v>389</v>
      </c>
      <c r="E111" s="9">
        <v>10409</v>
      </c>
      <c r="F111" s="9">
        <f t="shared" si="1"/>
        <v>218055</v>
      </c>
    </row>
    <row r="112" spans="1:6" ht="15.75">
      <c r="A112" s="4" t="s">
        <v>106</v>
      </c>
      <c r="B112" s="8">
        <v>55590</v>
      </c>
      <c r="C112" s="8">
        <v>6504</v>
      </c>
      <c r="D112" s="8">
        <v>358</v>
      </c>
      <c r="E112" s="9">
        <v>2082</v>
      </c>
      <c r="F112" s="9">
        <f t="shared" si="1"/>
        <v>64534</v>
      </c>
    </row>
    <row r="113" spans="1:7" ht="15.75">
      <c r="A113" s="4" t="s">
        <v>107</v>
      </c>
      <c r="B113" s="8">
        <v>53230</v>
      </c>
      <c r="C113" s="8">
        <v>591</v>
      </c>
      <c r="D113" s="8">
        <v>123</v>
      </c>
      <c r="E113" s="9">
        <v>725</v>
      </c>
      <c r="F113" s="9">
        <f t="shared" si="1"/>
        <v>54669</v>
      </c>
      <c r="G113" s="10"/>
    </row>
    <row r="114" spans="1:6" ht="15.75">
      <c r="A114" s="4" t="s">
        <v>108</v>
      </c>
      <c r="B114" s="8">
        <v>93238</v>
      </c>
      <c r="C114" s="8">
        <v>7566</v>
      </c>
      <c r="D114" s="8">
        <v>569</v>
      </c>
      <c r="E114" s="9">
        <v>3440</v>
      </c>
      <c r="F114" s="9">
        <f t="shared" si="1"/>
        <v>104813</v>
      </c>
    </row>
    <row r="115" spans="1:6" ht="15.75">
      <c r="A115" s="3" t="s">
        <v>109</v>
      </c>
      <c r="B115" s="8">
        <v>201412</v>
      </c>
      <c r="C115" s="8">
        <v>13671</v>
      </c>
      <c r="D115" s="8">
        <v>1484</v>
      </c>
      <c r="E115" s="9">
        <v>8960</v>
      </c>
      <c r="F115" s="9">
        <f t="shared" si="1"/>
        <v>225527</v>
      </c>
    </row>
    <row r="116" spans="1:6" ht="15.75">
      <c r="A116" s="3" t="s">
        <v>110</v>
      </c>
      <c r="B116" s="8">
        <v>435409</v>
      </c>
      <c r="C116" s="8">
        <v>34666</v>
      </c>
      <c r="D116" s="8">
        <v>30017</v>
      </c>
      <c r="E116" s="9">
        <v>13958</v>
      </c>
      <c r="F116" s="9">
        <f t="shared" si="1"/>
        <v>514050</v>
      </c>
    </row>
    <row r="117" spans="1:6" ht="15.75">
      <c r="A117" s="3" t="s">
        <v>111</v>
      </c>
      <c r="B117" s="8">
        <v>104124</v>
      </c>
      <c r="C117" s="8">
        <v>3025</v>
      </c>
      <c r="D117" s="8">
        <v>696</v>
      </c>
      <c r="E117" s="9">
        <v>2107</v>
      </c>
      <c r="F117" s="9">
        <f t="shared" si="1"/>
        <v>109952</v>
      </c>
    </row>
    <row r="118" spans="1:6" ht="15.75">
      <c r="A118" s="3" t="s">
        <v>112</v>
      </c>
      <c r="B118" s="8">
        <v>102064</v>
      </c>
      <c r="C118" s="8">
        <v>4841</v>
      </c>
      <c r="D118" s="8">
        <v>416</v>
      </c>
      <c r="E118" s="9">
        <v>1564</v>
      </c>
      <c r="F118" s="9">
        <f t="shared" si="1"/>
        <v>108885</v>
      </c>
    </row>
    <row r="119" spans="1:6" ht="15.75">
      <c r="A119" s="4" t="s">
        <v>113</v>
      </c>
      <c r="B119" s="8">
        <v>75711.94</v>
      </c>
      <c r="C119" s="8">
        <v>6856.6</v>
      </c>
      <c r="D119" s="8">
        <v>0</v>
      </c>
      <c r="E119" s="9">
        <v>1281.69</v>
      </c>
      <c r="F119" s="9">
        <f t="shared" si="1"/>
        <v>83850.23000000001</v>
      </c>
    </row>
    <row r="120" spans="1:6" ht="15.75">
      <c r="A120" s="4" t="s">
        <v>114</v>
      </c>
      <c r="B120" s="8">
        <v>51775</v>
      </c>
      <c r="C120" s="8">
        <v>2988</v>
      </c>
      <c r="D120" s="8">
        <v>6</v>
      </c>
      <c r="E120" s="9">
        <v>1422</v>
      </c>
      <c r="F120" s="9">
        <f t="shared" si="1"/>
        <v>56191</v>
      </c>
    </row>
    <row r="121" spans="1:6" ht="15.75">
      <c r="A121" s="5" t="s">
        <v>115</v>
      </c>
      <c r="B121" s="13">
        <f>SUM(B3:B120)</f>
        <v>51392018.54</v>
      </c>
      <c r="C121" s="13">
        <f>SUM(C3:C120)</f>
        <v>31854460.490000002</v>
      </c>
      <c r="D121" s="13">
        <f>SUM(D3:D120)</f>
        <v>906682.4500000001</v>
      </c>
      <c r="E121" s="13">
        <f>SUM(E3:E120)</f>
        <v>7051218.250000001</v>
      </c>
      <c r="F121" s="13">
        <f>SUM(F3:F120)</f>
        <v>91204379.73000002</v>
      </c>
    </row>
    <row r="123" ht="15.75">
      <c r="A123" s="17" t="s">
        <v>126</v>
      </c>
    </row>
  </sheetData>
  <sheetProtection/>
  <mergeCells count="1">
    <mergeCell ref="A1:F1"/>
  </mergeCells>
  <printOptions/>
  <pageMargins left="0.44" right="0.2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bd-alksn</dc:creator>
  <cp:keywords/>
  <dc:description/>
  <cp:lastModifiedBy>Lasma</cp:lastModifiedBy>
  <cp:lastPrinted>2010-11-04T09:59:03Z</cp:lastPrinted>
  <dcterms:created xsi:type="dcterms:W3CDTF">2010-10-18T11:42:00Z</dcterms:created>
  <dcterms:modified xsi:type="dcterms:W3CDTF">2010-11-15T14:41:29Z</dcterms:modified>
  <cp:category/>
  <cp:version/>
  <cp:contentType/>
  <cp:contentStatus/>
</cp:coreProperties>
</file>